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fuminsal\"/>
    </mc:Choice>
  </mc:AlternateContent>
  <bookViews>
    <workbookView xWindow="396" yWindow="132" windowWidth="18372" windowHeight="6888" activeTab="1"/>
  </bookViews>
  <sheets>
    <sheet name="DEVOLUCIONES DIREC. ANT.2015" sheetId="1" r:id="rId1"/>
    <sheet name="DET. DEUDAS CANCELADAS" sheetId="4" r:id="rId2"/>
  </sheets>
  <calcPr calcId="152511"/>
</workbook>
</file>

<file path=xl/calcChain.xml><?xml version="1.0" encoding="utf-8"?>
<calcChain xmlns="http://schemas.openxmlformats.org/spreadsheetml/2006/main">
  <c r="C23" i="4" l="1"/>
  <c r="E18" i="4"/>
  <c r="E12" i="4"/>
  <c r="F14" i="1"/>
  <c r="F23" i="1" s="1"/>
  <c r="C23" i="1"/>
</calcChain>
</file>

<file path=xl/sharedStrings.xml><?xml version="1.0" encoding="utf-8"?>
<sst xmlns="http://schemas.openxmlformats.org/spreadsheetml/2006/main" count="54" uniqueCount="36">
  <si>
    <t>DEVOLUCIONES DINEROS  CORRESPONDIENTE A DIRECTIVA ANTERIOR 2015</t>
  </si>
  <si>
    <t>TOLOZA NANCY</t>
  </si>
  <si>
    <t>ENTEL</t>
  </si>
  <si>
    <t>JACQUELINE WILHELM</t>
  </si>
  <si>
    <t>NOMBRE</t>
  </si>
  <si>
    <t>CHEQUE</t>
  </si>
  <si>
    <t>MONTO DEV.</t>
  </si>
  <si>
    <t>DESCRIP.</t>
  </si>
  <si>
    <t>DEUDA PASAJES AEREOS ASAMBLEA LA SERENA DIREC. ANT.</t>
  </si>
  <si>
    <t>TOTAL</t>
  </si>
  <si>
    <t xml:space="preserve">MARJORIE SANDOVAL </t>
  </si>
  <si>
    <t>NOLBERTO  MORALES ROJAS</t>
  </si>
  <si>
    <t>OCTAVIO FRIZ</t>
  </si>
  <si>
    <t>EDMUNDO ARRIAGADA</t>
  </si>
  <si>
    <t>HONORARIOS Y BALANCE LISSA TOBAR FINANCISTA</t>
  </si>
  <si>
    <t>ENTEL ABRIL, MAYO Y JUNIO FACT./ Nº 24265797,24420219 Y 24576883</t>
  </si>
  <si>
    <t>OBSERVACION</t>
  </si>
  <si>
    <t>EN FACT. 24265797 CON REBAJA DE $1 PESO, EN FACT24576883 SE REBAJA $45.000</t>
  </si>
  <si>
    <t>1618699 1618700</t>
  </si>
  <si>
    <t>PTMO</t>
  </si>
  <si>
    <t xml:space="preserve">ENTEL, (FEBRERO), MARZO 22110403, PENDIENTE LA SIGUIENTE  Nº FACT. </t>
  </si>
  <si>
    <t>CONCEPTO</t>
  </si>
  <si>
    <t>DEUDA PASAJES AEREOS ASAMBLEA LA SERENA DIRECTIVA  ANTERIOR</t>
  </si>
  <si>
    <t>TOTAL DEVOLUCION POR PRESTAMOS Y ENTEL</t>
  </si>
  <si>
    <t>TOTALES CANCELACIONES POR DEUDAS PENDIENTES</t>
  </si>
  <si>
    <t>RESUMEN</t>
  </si>
  <si>
    <t>TOTAL DINEROS DEVUELTOS POR PRESTAMOS</t>
  </si>
  <si>
    <t>TOTAL CANCELADOS POR PAGOS PENDIENTES.</t>
  </si>
  <si>
    <t xml:space="preserve">TOTAL CANCELADO </t>
  </si>
  <si>
    <t>DEVOLUCION  ERROR DESCUENTO CTA. MOVIL</t>
  </si>
  <si>
    <t>DEVOLUCION CUOTA PRESTAMO MAL DESCONTADO</t>
  </si>
  <si>
    <t xml:space="preserve">CANCELACION FACTURAS ATRASADA DE  ENTEL,  FEBRERO, MARZO </t>
  </si>
  <si>
    <t>CANCELACION DE FACTURAS ATRASADAS  DE ENTEL MESES ABRIL, MAYO Y JUNIO FACT./ Nº 24265797,24420219 Y 24576883</t>
  </si>
  <si>
    <t>MONTO DEVUELTO Y CANCELADO</t>
  </si>
  <si>
    <t>HONORARIOS Y BALANCE  SRA. LISSA TOBAR FINANCISTA (PARA ASAMBLEA DE  ENTREGA DE ANTIGUA DIRECTIVA)</t>
  </si>
  <si>
    <t>RECEPCION DE DEUDAS DE DIRECTIVA ANTERIOR QUE DEBIO CANCELAR DIRECTIVA A CONTAR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</si>
</sst>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340A]\ #,##0"/>
    <numFmt numFmtId="165" formatCode="[$$-340A]#,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0" fontId="0" fillId="0" borderId="4" xfId="0" applyBorder="1"/>
    <xf numFmtId="164" fontId="0" fillId="0" borderId="4" xfId="0" applyNumberFormat="1" applyBorder="1"/>
    <xf numFmtId="164" fontId="0" fillId="2" borderId="4" xfId="0" applyNumberFormat="1" applyFill="1" applyBorder="1"/>
    <xf numFmtId="0" fontId="0" fillId="3" borderId="4" xfId="0" applyFill="1" applyBorder="1"/>
    <xf numFmtId="0" fontId="0" fillId="0" borderId="4" xfId="0" applyBorder="1" applyAlignment="1">
      <alignment horizontal="left" wrapText="1"/>
    </xf>
    <xf numFmtId="0" fontId="2" fillId="0" borderId="4" xfId="0" applyFont="1" applyBorder="1"/>
    <xf numFmtId="0" fontId="3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49" fontId="0" fillId="0" borderId="4" xfId="0" applyNumberFormat="1" applyBorder="1" applyAlignment="1">
      <alignment wrapText="1"/>
    </xf>
    <xf numFmtId="0" fontId="0" fillId="0" borderId="6" xfId="0" applyBorder="1"/>
    <xf numFmtId="164" fontId="0" fillId="0" borderId="7" xfId="0" applyNumberFormat="1" applyBorder="1"/>
    <xf numFmtId="164" fontId="0" fillId="2" borderId="5" xfId="0" applyNumberFormat="1" applyFill="1" applyBorder="1"/>
    <xf numFmtId="0" fontId="0" fillId="3" borderId="6" xfId="0" applyFill="1" applyBorder="1"/>
    <xf numFmtId="0" fontId="0" fillId="0" borderId="8" xfId="0" applyBorder="1"/>
    <xf numFmtId="164" fontId="0" fillId="0" borderId="8" xfId="0" applyNumberFormat="1" applyBorder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0" borderId="4" xfId="0" applyFont="1" applyBorder="1" applyAlignment="1">
      <alignment horizontal="left" wrapText="1"/>
    </xf>
    <xf numFmtId="164" fontId="0" fillId="5" borderId="4" xfId="0" applyNumberFormat="1" applyFill="1" applyBorder="1"/>
    <xf numFmtId="164" fontId="1" fillId="4" borderId="5" xfId="0" applyNumberFormat="1" applyFont="1" applyFill="1" applyBorder="1"/>
    <xf numFmtId="0" fontId="0" fillId="0" borderId="7" xfId="0" applyBorder="1"/>
    <xf numFmtId="165" fontId="1" fillId="0" borderId="9" xfId="0" applyNumberFormat="1" applyFont="1" applyBorder="1"/>
    <xf numFmtId="165" fontId="1" fillId="0" borderId="10" xfId="0" applyNumberFormat="1" applyFont="1" applyBorder="1"/>
    <xf numFmtId="165" fontId="1" fillId="4" borderId="8" xfId="0" applyNumberFormat="1" applyFont="1" applyFill="1" applyBorder="1"/>
    <xf numFmtId="0" fontId="1" fillId="4" borderId="4" xfId="0" applyFont="1" applyFill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64" fontId="1" fillId="4" borderId="5" xfId="0" applyNumberFormat="1" applyFont="1" applyFill="1" applyBorder="1" applyAlignment="1">
      <alignment wrapText="1"/>
    </xf>
    <xf numFmtId="0" fontId="0" fillId="0" borderId="9" xfId="0" applyBorder="1"/>
    <xf numFmtId="0" fontId="0" fillId="0" borderId="16" xfId="0" applyBorder="1"/>
    <xf numFmtId="0" fontId="0" fillId="0" borderId="10" xfId="0" applyBorder="1"/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workbookViewId="0">
      <selection activeCell="A3" sqref="A3:XFD24"/>
    </sheetView>
  </sheetViews>
  <sheetFormatPr baseColWidth="10" defaultRowHeight="14.4"/>
  <cols>
    <col min="1" max="1" width="36.33203125" customWidth="1"/>
    <col min="2" max="2" width="18.88671875" customWidth="1"/>
    <col min="3" max="3" width="13.44140625" customWidth="1"/>
    <col min="4" max="4" width="15.109375" customWidth="1"/>
    <col min="5" max="5" width="20.6640625" customWidth="1"/>
  </cols>
  <sheetData>
    <row r="2" spans="1:6" ht="15" thickBot="1"/>
    <row r="3" spans="1:6" ht="34.950000000000003" customHeight="1" thickBot="1">
      <c r="A3" s="37" t="s">
        <v>0</v>
      </c>
      <c r="B3" s="38"/>
      <c r="C3" s="38"/>
      <c r="D3" s="38"/>
      <c r="E3" s="38"/>
      <c r="F3" s="39"/>
    </row>
    <row r="4" spans="1:6" ht="15" thickBot="1"/>
    <row r="5" spans="1:6" ht="15" thickBot="1">
      <c r="A5" s="5" t="s">
        <v>4</v>
      </c>
      <c r="B5" s="5" t="s">
        <v>5</v>
      </c>
      <c r="C5" s="5" t="s">
        <v>6</v>
      </c>
      <c r="D5" s="14" t="s">
        <v>7</v>
      </c>
      <c r="E5" s="40" t="s">
        <v>16</v>
      </c>
      <c r="F5" s="41"/>
    </row>
    <row r="6" spans="1:6">
      <c r="A6" s="2" t="s">
        <v>10</v>
      </c>
      <c r="B6" s="2">
        <v>1618683</v>
      </c>
      <c r="C6" s="3">
        <v>11000</v>
      </c>
      <c r="D6" s="2" t="s">
        <v>19</v>
      </c>
      <c r="E6" s="15"/>
      <c r="F6" s="16">
        <v>11000</v>
      </c>
    </row>
    <row r="7" spans="1:6">
      <c r="A7" s="2" t="s">
        <v>3</v>
      </c>
      <c r="B7" s="7">
        <v>1618682</v>
      </c>
      <c r="C7" s="3">
        <v>77000</v>
      </c>
      <c r="D7" s="2" t="s">
        <v>19</v>
      </c>
      <c r="E7" s="2"/>
      <c r="F7" s="3">
        <v>77000</v>
      </c>
    </row>
    <row r="8" spans="1:6">
      <c r="A8" s="2" t="s">
        <v>1</v>
      </c>
      <c r="B8" s="2">
        <v>1618693</v>
      </c>
      <c r="C8" s="3">
        <v>57003</v>
      </c>
      <c r="D8" s="2" t="s">
        <v>2</v>
      </c>
      <c r="E8" s="2"/>
      <c r="F8" s="3">
        <v>57003</v>
      </c>
    </row>
    <row r="9" spans="1:6">
      <c r="A9" s="2" t="s">
        <v>11</v>
      </c>
      <c r="B9" s="2">
        <v>4226186</v>
      </c>
      <c r="C9" s="3">
        <v>33000</v>
      </c>
      <c r="D9" s="2" t="s">
        <v>19</v>
      </c>
      <c r="E9" s="2"/>
      <c r="F9" s="3">
        <v>33000</v>
      </c>
    </row>
    <row r="10" spans="1:6">
      <c r="A10" s="2" t="s">
        <v>12</v>
      </c>
      <c r="B10" s="2">
        <v>4226190</v>
      </c>
      <c r="C10" s="3">
        <v>55000</v>
      </c>
      <c r="D10" s="2" t="s">
        <v>19</v>
      </c>
      <c r="E10" s="2"/>
      <c r="F10" s="3">
        <v>55000</v>
      </c>
    </row>
    <row r="11" spans="1:6">
      <c r="A11" s="2" t="s">
        <v>3</v>
      </c>
      <c r="B11" s="2">
        <v>4226230</v>
      </c>
      <c r="C11" s="3">
        <v>55000</v>
      </c>
      <c r="D11" s="2" t="s">
        <v>19</v>
      </c>
      <c r="E11" s="2"/>
      <c r="F11" s="3">
        <v>55000</v>
      </c>
    </row>
    <row r="12" spans="1:6">
      <c r="A12" s="2" t="s">
        <v>12</v>
      </c>
      <c r="B12" s="2">
        <v>5135880</v>
      </c>
      <c r="C12" s="3">
        <v>11000</v>
      </c>
      <c r="D12" s="2" t="s">
        <v>19</v>
      </c>
      <c r="E12" s="2"/>
      <c r="F12" s="3">
        <v>11000</v>
      </c>
    </row>
    <row r="13" spans="1:6" ht="15" thickBot="1">
      <c r="A13" s="2" t="s">
        <v>13</v>
      </c>
      <c r="B13" s="2">
        <v>1618684</v>
      </c>
      <c r="C13" s="3">
        <v>40333</v>
      </c>
      <c r="D13" s="2" t="s">
        <v>19</v>
      </c>
      <c r="E13" s="2"/>
      <c r="F13" s="12">
        <v>40333</v>
      </c>
    </row>
    <row r="14" spans="1:6" ht="15" thickBot="1">
      <c r="A14" s="2"/>
      <c r="B14" s="2"/>
      <c r="C14" s="3"/>
      <c r="D14" s="2"/>
      <c r="E14" s="11"/>
      <c r="F14" s="13">
        <f>SUM(F6:F13)</f>
        <v>339336</v>
      </c>
    </row>
    <row r="15" spans="1:6">
      <c r="A15" s="2"/>
      <c r="B15" s="2"/>
      <c r="C15" s="3"/>
      <c r="D15" s="2"/>
      <c r="E15" s="2"/>
    </row>
    <row r="16" spans="1:6" ht="28.8">
      <c r="A16" s="6" t="s">
        <v>8</v>
      </c>
      <c r="B16" s="2">
        <v>4226193</v>
      </c>
      <c r="C16" s="3">
        <v>169590</v>
      </c>
      <c r="D16" s="2"/>
      <c r="E16" s="2"/>
      <c r="F16" s="3">
        <v>169590</v>
      </c>
    </row>
    <row r="17" spans="1:6">
      <c r="A17" s="2" t="s">
        <v>14</v>
      </c>
      <c r="B17" s="2">
        <v>4226187</v>
      </c>
      <c r="C17" s="3">
        <v>300000</v>
      </c>
      <c r="D17" s="2"/>
      <c r="E17" s="2"/>
      <c r="F17" s="3">
        <v>300000</v>
      </c>
    </row>
    <row r="18" spans="1:6" ht="43.95" customHeight="1">
      <c r="A18" s="6" t="s">
        <v>15</v>
      </c>
      <c r="B18" s="2"/>
      <c r="C18" s="3">
        <v>5775757</v>
      </c>
      <c r="D18" s="2"/>
      <c r="E18" s="9" t="s">
        <v>17</v>
      </c>
      <c r="F18" s="3">
        <v>5775757</v>
      </c>
    </row>
    <row r="19" spans="1:6" ht="28.8">
      <c r="A19" s="8" t="s">
        <v>20</v>
      </c>
      <c r="B19" s="10" t="s">
        <v>18</v>
      </c>
      <c r="C19" s="3">
        <v>5621637</v>
      </c>
      <c r="D19" s="2"/>
      <c r="E19" s="2"/>
      <c r="F19" s="3">
        <v>5621637</v>
      </c>
    </row>
    <row r="20" spans="1:6">
      <c r="A20" s="6"/>
      <c r="B20" s="2"/>
      <c r="C20" s="3"/>
      <c r="D20" s="2"/>
      <c r="E20" s="2"/>
    </row>
    <row r="21" spans="1:6">
      <c r="A21" s="6"/>
      <c r="B21" s="2"/>
      <c r="C21" s="3"/>
      <c r="D21" s="2"/>
      <c r="E21" s="2"/>
      <c r="F21" s="1"/>
    </row>
    <row r="22" spans="1:6">
      <c r="A22" s="6"/>
      <c r="B22" s="2"/>
      <c r="C22" s="3"/>
      <c r="D22" s="2"/>
      <c r="E22" s="2"/>
    </row>
    <row r="23" spans="1:6">
      <c r="A23" s="2" t="s">
        <v>9</v>
      </c>
      <c r="B23" s="2"/>
      <c r="C23" s="4">
        <f>SUM(C6:C22)</f>
        <v>12206320</v>
      </c>
      <c r="D23" s="2"/>
      <c r="E23" s="2"/>
      <c r="F23" s="4">
        <f>SUM(F6:F22)</f>
        <v>12545656</v>
      </c>
    </row>
    <row r="24" spans="1:6">
      <c r="C24" s="1"/>
    </row>
    <row r="25" spans="1:6">
      <c r="C25" s="1"/>
    </row>
    <row r="26" spans="1:6">
      <c r="C26" s="1"/>
    </row>
    <row r="27" spans="1:6">
      <c r="C27" s="1"/>
    </row>
    <row r="28" spans="1:6">
      <c r="C28" s="1"/>
    </row>
    <row r="29" spans="1:6">
      <c r="C29" s="1"/>
    </row>
    <row r="30" spans="1:6">
      <c r="C30" s="1"/>
    </row>
    <row r="31" spans="1:6">
      <c r="C31" s="1"/>
    </row>
    <row r="32" spans="1:6">
      <c r="C32" s="1"/>
    </row>
  </sheetData>
  <mergeCells count="2">
    <mergeCell ref="A3:F3"/>
    <mergeCell ref="E5:F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H5" sqref="H5"/>
    </sheetView>
  </sheetViews>
  <sheetFormatPr baseColWidth="10" defaultRowHeight="14.4"/>
  <cols>
    <col min="1" max="1" width="51.6640625" bestFit="1" customWidth="1"/>
    <col min="2" max="2" width="8.109375" bestFit="1" customWidth="1"/>
    <col min="3" max="3" width="12.5546875" bestFit="1" customWidth="1"/>
    <col min="5" max="5" width="11.5546875" bestFit="1" customWidth="1"/>
  </cols>
  <sheetData>
    <row r="1" spans="1:5" ht="31.8" customHeight="1" thickBot="1">
      <c r="A1" s="42" t="s">
        <v>35</v>
      </c>
      <c r="B1" s="43"/>
      <c r="C1" s="43"/>
      <c r="D1" s="43"/>
      <c r="E1" s="44"/>
    </row>
    <row r="2" spans="1:5" ht="20.25" customHeight="1" thickBot="1">
      <c r="A2" s="50"/>
      <c r="B2" s="50"/>
      <c r="C2" s="50"/>
      <c r="D2" s="50"/>
      <c r="E2" s="50"/>
    </row>
    <row r="3" spans="1:5" ht="33.75" customHeight="1" thickBot="1">
      <c r="A3" s="17" t="s">
        <v>21</v>
      </c>
      <c r="B3" s="18" t="s">
        <v>5</v>
      </c>
      <c r="C3" s="18" t="s">
        <v>6</v>
      </c>
      <c r="D3" s="45" t="s">
        <v>33</v>
      </c>
      <c r="E3" s="46"/>
    </row>
    <row r="4" spans="1:5">
      <c r="A4" s="2" t="s">
        <v>30</v>
      </c>
      <c r="B4" s="2">
        <v>1618683</v>
      </c>
      <c r="C4" s="3">
        <v>11000</v>
      </c>
      <c r="D4" s="15"/>
      <c r="E4" s="16">
        <v>11000</v>
      </c>
    </row>
    <row r="5" spans="1:5">
      <c r="A5" s="2" t="s">
        <v>30</v>
      </c>
      <c r="B5" s="7">
        <v>1618682</v>
      </c>
      <c r="C5" s="3">
        <v>77000</v>
      </c>
      <c r="D5" s="2"/>
      <c r="E5" s="3">
        <v>77000</v>
      </c>
    </row>
    <row r="6" spans="1:5">
      <c r="A6" s="2" t="s">
        <v>29</v>
      </c>
      <c r="B6" s="2">
        <v>1618693</v>
      </c>
      <c r="C6" s="3">
        <v>57003</v>
      </c>
      <c r="D6" s="2"/>
      <c r="E6" s="3">
        <v>57003</v>
      </c>
    </row>
    <row r="7" spans="1:5">
      <c r="A7" s="2" t="s">
        <v>30</v>
      </c>
      <c r="B7" s="2">
        <v>4226186</v>
      </c>
      <c r="C7" s="3">
        <v>33000</v>
      </c>
      <c r="D7" s="2"/>
      <c r="E7" s="3">
        <v>33000</v>
      </c>
    </row>
    <row r="8" spans="1:5">
      <c r="A8" s="2" t="s">
        <v>30</v>
      </c>
      <c r="B8" s="2">
        <v>4226190</v>
      </c>
      <c r="C8" s="3">
        <v>55000</v>
      </c>
      <c r="D8" s="2"/>
      <c r="E8" s="3">
        <v>55000</v>
      </c>
    </row>
    <row r="9" spans="1:5">
      <c r="A9" s="2" t="s">
        <v>30</v>
      </c>
      <c r="B9" s="2">
        <v>4226230</v>
      </c>
      <c r="C9" s="3">
        <v>55000</v>
      </c>
      <c r="D9" s="2"/>
      <c r="E9" s="3">
        <v>55000</v>
      </c>
    </row>
    <row r="10" spans="1:5">
      <c r="A10" s="2" t="s">
        <v>30</v>
      </c>
      <c r="B10" s="2">
        <v>5135880</v>
      </c>
      <c r="C10" s="3">
        <v>11000</v>
      </c>
      <c r="D10" s="2"/>
      <c r="E10" s="3">
        <v>11000</v>
      </c>
    </row>
    <row r="11" spans="1:5" ht="15" thickBot="1">
      <c r="A11" s="2" t="s">
        <v>30</v>
      </c>
      <c r="B11" s="2">
        <v>1618684</v>
      </c>
      <c r="C11" s="3">
        <v>40333</v>
      </c>
      <c r="D11" s="2"/>
      <c r="E11" s="12">
        <v>40333</v>
      </c>
    </row>
    <row r="12" spans="1:5" ht="15" thickBot="1">
      <c r="A12" s="29" t="s">
        <v>23</v>
      </c>
      <c r="B12" s="30"/>
      <c r="C12" s="31"/>
      <c r="D12" s="32"/>
      <c r="E12" s="33">
        <f>SUM(E4:E11)</f>
        <v>339336</v>
      </c>
    </row>
    <row r="13" spans="1:5" ht="46.5" customHeight="1">
      <c r="A13" s="6" t="s">
        <v>22</v>
      </c>
      <c r="B13" s="2">
        <v>4226193</v>
      </c>
      <c r="C13" s="3">
        <v>169590</v>
      </c>
      <c r="D13" s="2"/>
      <c r="E13" s="20">
        <v>169590</v>
      </c>
    </row>
    <row r="14" spans="1:5" ht="28.8">
      <c r="A14" s="6" t="s">
        <v>34</v>
      </c>
      <c r="B14" s="2">
        <v>4226187</v>
      </c>
      <c r="C14" s="3">
        <v>300000</v>
      </c>
      <c r="D14" s="2"/>
      <c r="E14" s="20">
        <v>300000</v>
      </c>
    </row>
    <row r="15" spans="1:5" ht="43.95" customHeight="1">
      <c r="A15" s="6" t="s">
        <v>32</v>
      </c>
      <c r="B15" s="2"/>
      <c r="C15" s="3">
        <v>5775757</v>
      </c>
      <c r="D15" s="9" t="s">
        <v>17</v>
      </c>
      <c r="E15" s="20">
        <v>5775757</v>
      </c>
    </row>
    <row r="16" spans="1:5" ht="28.8">
      <c r="A16" s="19" t="s">
        <v>31</v>
      </c>
      <c r="B16" s="10" t="s">
        <v>18</v>
      </c>
      <c r="C16" s="3">
        <v>5621637</v>
      </c>
      <c r="D16" s="2"/>
      <c r="E16" s="20">
        <v>5621637</v>
      </c>
    </row>
    <row r="17" spans="1:5" ht="15" thickBot="1">
      <c r="A17" s="6"/>
      <c r="B17" s="2"/>
      <c r="C17" s="3"/>
      <c r="D17" s="2"/>
      <c r="E17" s="22"/>
    </row>
    <row r="18" spans="1:5" ht="15" thickBot="1">
      <c r="A18" s="26" t="s">
        <v>24</v>
      </c>
      <c r="B18" s="51"/>
      <c r="C18" s="52"/>
      <c r="D18" s="53"/>
      <c r="E18" s="21">
        <f>SUM(E13:E17)</f>
        <v>11866984</v>
      </c>
    </row>
    <row r="19" spans="1:5" ht="24" customHeight="1" thickBot="1">
      <c r="A19" s="54"/>
      <c r="B19" s="54"/>
      <c r="C19" s="54"/>
      <c r="D19" s="54"/>
      <c r="E19" s="54"/>
    </row>
    <row r="20" spans="1:5" ht="15" thickBot="1">
      <c r="A20" s="47" t="s">
        <v>25</v>
      </c>
      <c r="B20" s="48"/>
      <c r="C20" s="48"/>
      <c r="D20" s="48"/>
      <c r="E20" s="49"/>
    </row>
    <row r="21" spans="1:5">
      <c r="A21" s="34" t="s">
        <v>26</v>
      </c>
      <c r="C21" s="23">
        <v>339336</v>
      </c>
      <c r="D21" s="27"/>
    </row>
    <row r="22" spans="1:5" ht="15" thickBot="1">
      <c r="A22" s="35" t="s">
        <v>27</v>
      </c>
      <c r="C22" s="24">
        <v>11866984</v>
      </c>
      <c r="D22" s="28"/>
    </row>
    <row r="23" spans="1:5" ht="15" thickBot="1">
      <c r="A23" s="36" t="s">
        <v>28</v>
      </c>
      <c r="C23" s="25">
        <f>SUM(C21:C22)</f>
        <v>12206320</v>
      </c>
    </row>
  </sheetData>
  <mergeCells count="6">
    <mergeCell ref="A1:E1"/>
    <mergeCell ref="D3:E3"/>
    <mergeCell ref="A20:E20"/>
    <mergeCell ref="A2:E2"/>
    <mergeCell ref="B18:D18"/>
    <mergeCell ref="A19:E19"/>
  </mergeCells>
  <pageMargins left="1.4173228346456694" right="0.70866141732283472" top="0.39370078740157483" bottom="0.74803149606299213" header="0.19685039370078741" footer="0.31496062992125984"/>
  <pageSetup paperSize="9" orientation="landscape" r:id="rId1"/>
  <headerFooter>
    <oddFooter>&amp;C&amp;8&amp;K000000PREPARADO POR GLORIA VALENCIA PIEDRA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DEVOLUCIONES DIREC. ANT.2015</vt:lpstr>
      <vt:lpstr>DET. DEUDAS CANCELADAS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Asociacion de Funcionarios Ministerio de Salud</dc:creator>
  <cp:lastModifiedBy>Asociacion de Funcionarios Ministerio de Salud</cp:lastModifiedBy>
  <cp:lastPrinted>2016-05-10T12:11:11Z</cp:lastPrinted>
  <dcterms:created xsi:type="dcterms:W3CDTF">2016-04-19T15:52:58Z</dcterms:created>
  <dcterms:modified xsi:type="dcterms:W3CDTF">2018-07-13T14:17:53Z</dcterms:modified>
</cp:coreProperties>
</file>